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ергиевская д.14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<sst xmlns="http://schemas.openxmlformats.org/spreadsheetml/2006/main" count="79" uniqueCount="73">
  <si>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</si>
  <si>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</si>
  <si>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</si>
  <si>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Сергиевская 14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</si>
  <si>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</si>
  <si>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</si>
  <si>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</si>
  <si>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</si>
  <si>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</si>
  <si>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</si>
  <si>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</si>
  <si>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</si>
  <si>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</si>
  <si>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</si>
  <si>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</si>
  <si>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</si>
  <si>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</si>
  <si>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</si>
  <si>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</si>
  <si>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</si>
  <si>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</si>
  <si>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в том числе:</t>
  </si>
  <si>
    <t>Ремонт кровли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</si>
  <si>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</si>
  <si>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</si>
  <si>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</si>
  <si>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</si>
  <si>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</si>
  <si>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</si>
  <si>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</si>
  <si>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</si>
  <si>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</si>
  <si>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</si>
  <si>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</si>
  <si>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</si>
  <si>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</si>
  <si>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</si>
  <si>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</si>
  <si>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</si>
  <si>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</si>
  <si>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</si>
  <si>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</si>
  <si>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</si>
  <si>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Набивка сальников в вентилях, кранах, задвиж</t>
  </si>
  <si>
    <t>Осмотр общедомовых электросетей и щитков; Смена и ремонт выключателей</t>
  </si>
  <si>
    <t>Дезинсекция; Дератизация; Сброс снега, удаление наледи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</si>
  <si>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</si>
  <si>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</si>
  <si>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</si>
  <si>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</si>
  <si>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</si>
  <si>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</si>
  <si>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</si>
  <si>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</si>
  <si>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</si>
  <si>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</si>
  <si>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</si>
  <si>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</si>
  <si>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</si>
  <si>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</si>
  <si>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</si>
  <si>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</si>
  <si>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</si>
  <si>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</si>
  <si>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</si>
  <si>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</si>
  <si>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</si>
  <si>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</si>
  <si>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</si>
  <si>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</si>
  <si>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лестничной клетки</t>
  </si>
  <si>
    <t>Уборка подъездов</t>
  </si>
  <si>
    <t>Санитарная уборка лест. Клеток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</si>
</sst>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5" fillId="0" borderId="12" xfId="58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showGridLines="0" tabSelected="1" view="pageBreakPreview" zoomScale="60" workbookViewId="0" topLeftCell="A13">
      <selection activeCell="AH41" sqref="AH4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2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32</v>
      </c>
      <c r="E6" s="18"/>
      <c r="F6" s="18"/>
      <c r="G6" s="18"/>
      <c r="H6" s="18"/>
      <c r="I6" s="18"/>
      <c r="J6" s="18">
        <v>1917</v>
      </c>
      <c r="K6" s="18"/>
      <c r="L6" s="18"/>
      <c r="M6" s="18"/>
      <c r="N6" s="17" t="s">
        <v>49</v>
      </c>
      <c r="O6" s="17"/>
      <c r="P6" s="17"/>
      <c r="Q6" s="17"/>
      <c r="R6" s="17"/>
      <c r="S6" s="1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33</v>
      </c>
      <c r="E7" s="18"/>
      <c r="F7" s="18"/>
      <c r="G7" s="18"/>
      <c r="H7" s="18"/>
      <c r="I7" s="18"/>
      <c r="J7" s="18">
        <v>573.9</v>
      </c>
      <c r="K7" s="18"/>
      <c r="L7" s="18"/>
      <c r="M7" s="18"/>
      <c r="N7" s="18" t="s">
        <v>50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34</v>
      </c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6" t="s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8" customHeight="1">
      <c r="A11" s="38">
        <v>17</v>
      </c>
      <c r="B11" s="38"/>
      <c r="C11" s="38"/>
      <c r="D11" s="38"/>
      <c r="E11" s="38"/>
      <c r="F11" s="26" t="s">
        <v>37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8" customHeight="1">
      <c r="A12" s="26" t="s">
        <v>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30.75" customHeight="1">
      <c r="A13" s="22" t="s">
        <v>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9" t="s">
        <v>7</v>
      </c>
      <c r="B15" s="39"/>
      <c r="C15" s="39"/>
      <c r="D15" s="39"/>
      <c r="E15" s="39"/>
      <c r="F15" s="39"/>
      <c r="G15" s="27" t="s">
        <v>38</v>
      </c>
      <c r="H15" s="27"/>
      <c r="I15" s="27"/>
      <c r="J15" s="27"/>
      <c r="K15" s="20" t="s">
        <v>47</v>
      </c>
      <c r="L15" s="20"/>
      <c r="M15" s="20"/>
      <c r="N15" s="20"/>
      <c r="O15" s="20"/>
      <c r="P15" s="20"/>
      <c r="Q15" s="20" t="s">
        <v>52</v>
      </c>
      <c r="R15" s="20"/>
      <c r="S15" s="20"/>
      <c r="T15" s="20"/>
      <c r="U15" s="20"/>
      <c r="V15" s="11" t="s">
        <v>54</v>
      </c>
      <c r="W15" s="11"/>
      <c r="X15" s="11"/>
      <c r="Y15" s="11"/>
      <c r="Z15" s="11"/>
      <c r="AA15" s="11"/>
      <c r="AB15" s="11"/>
      <c r="AC15" s="11"/>
    </row>
    <row r="16" spans="1:29" ht="73.5" customHeight="1">
      <c r="A16" s="40" t="s">
        <v>8</v>
      </c>
      <c r="B16" s="40"/>
      <c r="C16" s="40"/>
      <c r="D16" s="40"/>
      <c r="E16" s="40"/>
      <c r="F16" s="40"/>
      <c r="G16" s="28" t="s">
        <v>39</v>
      </c>
      <c r="H16" s="28"/>
      <c r="I16" s="28"/>
      <c r="J16" s="28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6" t="s">
        <v>55</v>
      </c>
      <c r="W16" s="16"/>
      <c r="X16" s="16"/>
      <c r="Y16" s="16"/>
      <c r="Z16" s="16" t="s">
        <v>58</v>
      </c>
      <c r="AA16" s="16"/>
      <c r="AB16" s="16"/>
      <c r="AC16" s="16"/>
    </row>
    <row r="17" spans="1:29" ht="33" customHeight="1">
      <c r="A17" s="36" t="s">
        <v>9</v>
      </c>
      <c r="B17" s="36"/>
      <c r="C17" s="36"/>
      <c r="D17" s="36"/>
      <c r="E17" s="36"/>
      <c r="F17" s="36"/>
      <c r="G17" s="23" t="s">
        <v>40</v>
      </c>
      <c r="H17" s="23"/>
      <c r="I17" s="23"/>
      <c r="J17" s="23"/>
      <c r="K17" s="10">
        <v>11363.52</v>
      </c>
      <c r="L17" s="10"/>
      <c r="M17" s="10"/>
      <c r="N17" s="10"/>
      <c r="O17" s="10"/>
      <c r="P17" s="10"/>
      <c r="Q17" s="10">
        <v>12026.89</v>
      </c>
      <c r="R17" s="10"/>
      <c r="S17" s="10"/>
      <c r="T17" s="10"/>
      <c r="U17" s="10"/>
      <c r="V17" s="10">
        <v>-663.37</v>
      </c>
      <c r="W17" s="10"/>
      <c r="X17" s="10"/>
      <c r="Y17" s="10"/>
      <c r="Z17" s="10">
        <v>1126.66</v>
      </c>
      <c r="AA17" s="10"/>
      <c r="AB17" s="10"/>
      <c r="AC17" s="10"/>
    </row>
    <row r="18" spans="1:29" ht="33" customHeight="1">
      <c r="A18" s="36" t="s">
        <v>10</v>
      </c>
      <c r="B18" s="36"/>
      <c r="C18" s="36"/>
      <c r="D18" s="36"/>
      <c r="E18" s="36"/>
      <c r="F18" s="36"/>
      <c r="G18" s="23" t="s">
        <v>40</v>
      </c>
      <c r="H18" s="23"/>
      <c r="I18" s="23"/>
      <c r="J18" s="23"/>
      <c r="K18" s="10">
        <v>117075.72</v>
      </c>
      <c r="L18" s="10"/>
      <c r="M18" s="10"/>
      <c r="N18" s="10"/>
      <c r="O18" s="10"/>
      <c r="P18" s="10"/>
      <c r="Q18" s="10">
        <v>123010.03</v>
      </c>
      <c r="R18" s="10"/>
      <c r="S18" s="10"/>
      <c r="T18" s="10"/>
      <c r="U18" s="10"/>
      <c r="V18" s="10">
        <v>-5934.31</v>
      </c>
      <c r="W18" s="10"/>
      <c r="X18" s="10"/>
      <c r="Y18" s="10"/>
      <c r="Z18" s="10">
        <v>11141.59</v>
      </c>
      <c r="AA18" s="10"/>
      <c r="AB18" s="10"/>
      <c r="AC18" s="10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22" t="s">
        <v>46</v>
      </c>
      <c r="J20" s="22"/>
      <c r="K20" s="22"/>
      <c r="L20" s="22"/>
      <c r="M20" s="22"/>
      <c r="N20" s="22"/>
      <c r="O20" s="2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37" t="s">
        <v>11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12" t="s">
        <v>12</v>
      </c>
      <c r="B24" s="12"/>
      <c r="C24" s="12"/>
      <c r="D24" s="12"/>
      <c r="E24" s="12"/>
      <c r="F24" s="12"/>
      <c r="G24" s="12"/>
      <c r="H24" s="11" t="s">
        <v>41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5.75" customHeight="1">
      <c r="A25" s="35" t="s">
        <v>13</v>
      </c>
      <c r="B25" s="35"/>
      <c r="C25" s="35"/>
      <c r="D25" s="35"/>
      <c r="E25" s="35"/>
      <c r="F25" s="35"/>
      <c r="G25" s="35"/>
      <c r="H25" s="23" t="s">
        <v>42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23.25" customHeight="1">
      <c r="A26" s="35" t="s">
        <v>18</v>
      </c>
      <c r="B26" s="35"/>
      <c r="C26" s="35"/>
      <c r="D26" s="35"/>
      <c r="E26" s="35"/>
      <c r="F26" s="35"/>
      <c r="G26" s="35"/>
      <c r="H26" s="23" t="s">
        <v>43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23.25" customHeight="1">
      <c r="A27" s="24" t="s">
        <v>19</v>
      </c>
      <c r="B27" s="25"/>
      <c r="C27" s="25"/>
      <c r="D27" s="25"/>
      <c r="E27" s="25"/>
      <c r="F27" s="25"/>
      <c r="G27" s="23"/>
      <c r="H27" s="24" t="s">
        <v>44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3"/>
    </row>
    <row r="28" spans="1:29" ht="22.5" customHeight="1">
      <c r="A28" s="35" t="s">
        <v>20</v>
      </c>
      <c r="B28" s="35"/>
      <c r="C28" s="35"/>
      <c r="D28" s="35"/>
      <c r="E28" s="35"/>
      <c r="F28" s="35"/>
      <c r="G28" s="35"/>
      <c r="H28" s="23" t="s">
        <v>45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ht="37.5" customHeight="1">
      <c r="A29" s="3" t="s">
        <v>14</v>
      </c>
      <c r="B29" s="4"/>
      <c r="C29" s="4"/>
      <c r="D29" s="4"/>
      <c r="E29" s="4"/>
      <c r="F29" s="4"/>
      <c r="G29" s="5"/>
      <c r="H29" s="3" t="s">
        <v>60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</row>
    <row r="30" spans="1:29" ht="37.5" customHeight="1">
      <c r="A30" s="3" t="s">
        <v>61</v>
      </c>
      <c r="B30" s="4"/>
      <c r="C30" s="4"/>
      <c r="D30" s="4"/>
      <c r="E30" s="4"/>
      <c r="F30" s="4"/>
      <c r="G30" s="5"/>
      <c r="H30" s="3" t="s">
        <v>62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</row>
    <row r="31" spans="1:29" ht="37.5" customHeight="1">
      <c r="A31" s="3" t="s">
        <v>17</v>
      </c>
      <c r="B31" s="4"/>
      <c r="C31" s="4"/>
      <c r="D31" s="4"/>
      <c r="E31" s="4"/>
      <c r="F31" s="4"/>
      <c r="G31" s="5"/>
      <c r="H31" s="3" t="s">
        <v>63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/>
    </row>
    <row r="32" spans="1:29" ht="27" customHeight="1">
      <c r="A32" s="3" t="s">
        <v>64</v>
      </c>
      <c r="B32" s="4"/>
      <c r="C32" s="4"/>
      <c r="D32" s="4"/>
      <c r="E32" s="4"/>
      <c r="F32" s="4"/>
      <c r="G32" s="5"/>
      <c r="H32" s="3" t="s">
        <v>65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"/>
    </row>
    <row r="33" spans="1:29" ht="33" customHeight="1">
      <c r="A33" s="3" t="s">
        <v>15</v>
      </c>
      <c r="B33" s="4"/>
      <c r="C33" s="4"/>
      <c r="D33" s="4"/>
      <c r="E33" s="4"/>
      <c r="F33" s="4"/>
      <c r="G33" s="5"/>
      <c r="H33" s="3" t="s">
        <v>66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</row>
    <row r="34" spans="1:29" ht="37.5" customHeight="1">
      <c r="A34" s="3" t="s">
        <v>67</v>
      </c>
      <c r="B34" s="4"/>
      <c r="C34" s="4"/>
      <c r="D34" s="4"/>
      <c r="E34" s="4"/>
      <c r="F34" s="4"/>
      <c r="G34" s="5"/>
      <c r="H34" s="3" t="s">
        <v>68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9"/>
    </row>
    <row r="35" spans="1:29" s="2" customFormat="1" ht="37.5" customHeight="1">
      <c r="A35" s="3" t="s">
        <v>16</v>
      </c>
      <c r="B35" s="4"/>
      <c r="C35" s="4"/>
      <c r="D35" s="4"/>
      <c r="E35" s="4"/>
      <c r="F35" s="4"/>
      <c r="G35" s="5"/>
      <c r="H35" s="3" t="s">
        <v>69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spans="1:29" ht="16.5" customHeight="1">
      <c r="A36" s="24" t="s">
        <v>71</v>
      </c>
      <c r="B36" s="25"/>
      <c r="C36" s="25"/>
      <c r="D36" s="25"/>
      <c r="E36" s="25"/>
      <c r="F36" s="25"/>
      <c r="G36" s="23"/>
      <c r="H36" s="24" t="s">
        <v>72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3"/>
    </row>
    <row r="37" spans="1:29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4" customHeight="1">
      <c r="A38" s="22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33" customHeight="1">
      <c r="A39" s="12" t="s">
        <v>12</v>
      </c>
      <c r="B39" s="12"/>
      <c r="C39" s="12"/>
      <c r="D39" s="12"/>
      <c r="E39" s="12"/>
      <c r="F39" s="12"/>
      <c r="G39" s="12"/>
      <c r="H39" s="11" t="s">
        <v>41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 t="s">
        <v>59</v>
      </c>
      <c r="AB39" s="11"/>
      <c r="AC39" s="11"/>
    </row>
    <row r="40" spans="1:29" ht="15.75" customHeight="1">
      <c r="A40" s="35" t="s">
        <v>22</v>
      </c>
      <c r="B40" s="35"/>
      <c r="C40" s="35"/>
      <c r="D40" s="35"/>
      <c r="E40" s="35"/>
      <c r="F40" s="35"/>
      <c r="G40" s="35"/>
      <c r="H40" s="23" t="s">
        <v>22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10">
        <v>44221.61</v>
      </c>
      <c r="AB40" s="10"/>
      <c r="AC40" s="10"/>
    </row>
    <row r="41" spans="1:29" ht="104.25" customHeight="1">
      <c r="A41" s="22" t="s">
        <v>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78" customHeight="1">
      <c r="A42" s="12" t="s">
        <v>23</v>
      </c>
      <c r="B42" s="12"/>
      <c r="C42" s="12"/>
      <c r="D42" s="12"/>
      <c r="E42" s="12" t="s">
        <v>24</v>
      </c>
      <c r="F42" s="12"/>
      <c r="G42" s="12"/>
      <c r="H42" s="12"/>
      <c r="I42" s="12"/>
      <c r="J42" s="12"/>
      <c r="K42" s="12"/>
      <c r="L42" s="12" t="s">
        <v>48</v>
      </c>
      <c r="M42" s="12"/>
      <c r="N42" s="12"/>
      <c r="O42" s="12"/>
      <c r="P42" s="12"/>
      <c r="Q42" s="12"/>
      <c r="R42" s="12"/>
      <c r="S42" s="12" t="s">
        <v>53</v>
      </c>
      <c r="T42" s="12"/>
      <c r="U42" s="12"/>
      <c r="V42" s="12"/>
      <c r="W42" s="12" t="s">
        <v>56</v>
      </c>
      <c r="X42" s="12"/>
      <c r="Y42" s="12" t="s">
        <v>57</v>
      </c>
      <c r="Z42" s="12"/>
      <c r="AA42" s="12"/>
      <c r="AB42" s="12"/>
      <c r="AC42" s="12"/>
    </row>
    <row r="43" spans="1:29" ht="15.75" customHeight="1">
      <c r="A43" s="35">
        <v>2008</v>
      </c>
      <c r="B43" s="35"/>
      <c r="C43" s="35"/>
      <c r="D43" s="35"/>
      <c r="E43" s="23" t="s">
        <v>35</v>
      </c>
      <c r="F43" s="23"/>
      <c r="G43" s="23"/>
      <c r="H43" s="23"/>
      <c r="I43" s="23"/>
      <c r="J43" s="23"/>
      <c r="K43" s="23"/>
      <c r="L43" s="13">
        <v>7589.642616</v>
      </c>
      <c r="M43" s="13"/>
      <c r="N43" s="13"/>
      <c r="O43" s="13"/>
      <c r="P43" s="13"/>
      <c r="Q43" s="13"/>
      <c r="R43" s="13"/>
      <c r="S43" s="13">
        <v>0</v>
      </c>
      <c r="T43" s="13"/>
      <c r="U43" s="13"/>
      <c r="V43" s="13"/>
      <c r="W43" s="13">
        <v>0</v>
      </c>
      <c r="X43" s="13"/>
      <c r="Y43" s="13">
        <v>7589.642616</v>
      </c>
      <c r="Z43" s="13"/>
      <c r="AA43" s="13"/>
      <c r="AB43" s="13"/>
      <c r="AC43" s="13"/>
    </row>
    <row r="44" spans="1:29" ht="16.5" customHeight="1">
      <c r="A44" s="35">
        <v>2009</v>
      </c>
      <c r="B44" s="35"/>
      <c r="C44" s="35"/>
      <c r="D44" s="35"/>
      <c r="E44" s="23" t="s">
        <v>70</v>
      </c>
      <c r="F44" s="23"/>
      <c r="G44" s="23"/>
      <c r="H44" s="23"/>
      <c r="I44" s="23"/>
      <c r="J44" s="23"/>
      <c r="K44" s="23"/>
      <c r="L44" s="13">
        <v>9137.810528</v>
      </c>
      <c r="M44" s="13"/>
      <c r="N44" s="13"/>
      <c r="O44" s="13"/>
      <c r="P44" s="13"/>
      <c r="Q44" s="13"/>
      <c r="R44" s="13"/>
      <c r="S44" s="13">
        <v>21090.62</v>
      </c>
      <c r="T44" s="13"/>
      <c r="U44" s="13"/>
      <c r="V44" s="13"/>
      <c r="W44" s="13">
        <v>21090.62</v>
      </c>
      <c r="X44" s="13"/>
      <c r="Y44" s="13">
        <f>L44-W44</f>
        <v>-11952.809471999999</v>
      </c>
      <c r="Z44" s="13"/>
      <c r="AA44" s="13"/>
      <c r="AB44" s="13"/>
      <c r="AC44" s="13"/>
    </row>
    <row r="45" spans="1:29" ht="15.75" customHeight="1">
      <c r="A45" s="35">
        <v>2010</v>
      </c>
      <c r="B45" s="35"/>
      <c r="C45" s="35"/>
      <c r="D45" s="35"/>
      <c r="E45" s="23" t="s">
        <v>35</v>
      </c>
      <c r="F45" s="23"/>
      <c r="G45" s="23"/>
      <c r="H45" s="23"/>
      <c r="I45" s="23"/>
      <c r="J45" s="23"/>
      <c r="K45" s="23"/>
      <c r="L45" s="13">
        <v>9468.38871</v>
      </c>
      <c r="M45" s="13"/>
      <c r="N45" s="13"/>
      <c r="O45" s="13"/>
      <c r="P45" s="13"/>
      <c r="Q45" s="13"/>
      <c r="R45" s="13"/>
      <c r="S45" s="13">
        <v>0</v>
      </c>
      <c r="T45" s="13"/>
      <c r="U45" s="13"/>
      <c r="V45" s="13"/>
      <c r="W45" s="13">
        <v>0</v>
      </c>
      <c r="X45" s="13"/>
      <c r="Y45" s="13">
        <v>9468.38871</v>
      </c>
      <c r="Z45" s="13"/>
      <c r="AA45" s="13"/>
      <c r="AB45" s="13"/>
      <c r="AC45" s="13"/>
    </row>
    <row r="46" spans="1:29" ht="15.75" customHeight="1">
      <c r="A46" s="35">
        <v>2011</v>
      </c>
      <c r="B46" s="35"/>
      <c r="C46" s="35"/>
      <c r="D46" s="35"/>
      <c r="E46" s="23" t="s">
        <v>35</v>
      </c>
      <c r="F46" s="23"/>
      <c r="G46" s="23"/>
      <c r="H46" s="23"/>
      <c r="I46" s="23"/>
      <c r="J46" s="23"/>
      <c r="K46" s="23"/>
      <c r="L46" s="13">
        <v>11774.32531</v>
      </c>
      <c r="M46" s="13"/>
      <c r="N46" s="13"/>
      <c r="O46" s="13"/>
      <c r="P46" s="13"/>
      <c r="Q46" s="13"/>
      <c r="R46" s="13"/>
      <c r="S46" s="13">
        <v>0</v>
      </c>
      <c r="T46" s="13"/>
      <c r="U46" s="13"/>
      <c r="V46" s="13"/>
      <c r="W46" s="13">
        <v>0</v>
      </c>
      <c r="X46" s="13"/>
      <c r="Y46" s="13">
        <v>11774.32531</v>
      </c>
      <c r="Z46" s="13"/>
      <c r="AA46" s="13"/>
      <c r="AB46" s="13"/>
      <c r="AC46" s="13"/>
    </row>
    <row r="47" spans="1:29" ht="14.25" customHeight="1">
      <c r="A47" s="35"/>
      <c r="B47" s="35"/>
      <c r="C47" s="35"/>
      <c r="D47" s="35"/>
      <c r="E47" s="23" t="s">
        <v>36</v>
      </c>
      <c r="F47" s="23"/>
      <c r="G47" s="23"/>
      <c r="H47" s="23"/>
      <c r="I47" s="23"/>
      <c r="J47" s="23"/>
      <c r="K47" s="23"/>
      <c r="L47" s="13">
        <f>SUM(L43:L46)</f>
        <v>37970.167164</v>
      </c>
      <c r="M47" s="13"/>
      <c r="N47" s="13"/>
      <c r="O47" s="13"/>
      <c r="P47" s="13"/>
      <c r="Q47" s="13"/>
      <c r="R47" s="13"/>
      <c r="S47" s="13">
        <f>SUM(S43:S46)</f>
        <v>21090.62</v>
      </c>
      <c r="T47" s="13"/>
      <c r="U47" s="13"/>
      <c r="V47" s="13"/>
      <c r="W47" s="13">
        <f>SUM(W43:W46)</f>
        <v>21090.62</v>
      </c>
      <c r="X47" s="13"/>
      <c r="Y47" s="13">
        <f>SUM(Y43:Y46)</f>
        <v>16879.547164</v>
      </c>
      <c r="Z47" s="13"/>
      <c r="AA47" s="13"/>
      <c r="AB47" s="13"/>
      <c r="AC47" s="13"/>
    </row>
    <row r="48" spans="1:29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4" customHeight="1">
      <c r="A50" s="33" t="s">
        <v>25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ht="18" customHeight="1">
      <c r="A51" s="34" t="s">
        <v>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1:29" ht="78.75" customHeight="1">
      <c r="A52" s="29" t="s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25.5" customHeight="1">
      <c r="A53" s="30" t="s">
        <v>27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18" customHeight="1">
      <c r="A54" s="29" t="s">
        <v>28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8" customHeight="1">
      <c r="A55" s="18" t="s">
        <v>29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30.75" customHeight="1">
      <c r="A56" s="18" t="s">
        <v>30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8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6.5" customHeight="1">
      <c r="A58" s="1"/>
      <c r="B58" s="31" t="s">
        <v>31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"/>
      <c r="N58" s="1"/>
      <c r="O58" s="32" t="s">
        <v>51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1"/>
      <c r="AC58" s="1"/>
    </row>
  </sheetData>
  <sheetProtection/>
  <mergeCells count="123">
    <mergeCell ref="A15:F15"/>
    <mergeCell ref="A16:F16"/>
    <mergeCell ref="Z16:AC16"/>
    <mergeCell ref="A36:G36"/>
    <mergeCell ref="H36:AC36"/>
    <mergeCell ref="A17:F17"/>
    <mergeCell ref="A18:F18"/>
    <mergeCell ref="A22:AC22"/>
    <mergeCell ref="A24:G24"/>
    <mergeCell ref="A25:G25"/>
    <mergeCell ref="G18:J18"/>
    <mergeCell ref="H24:AC24"/>
    <mergeCell ref="H25:AC25"/>
    <mergeCell ref="A38:AC38"/>
    <mergeCell ref="A39:G39"/>
    <mergeCell ref="A40:G40"/>
    <mergeCell ref="A41:AC41"/>
    <mergeCell ref="A42:D42"/>
    <mergeCell ref="A43:D43"/>
    <mergeCell ref="E43:K43"/>
    <mergeCell ref="H39:Z39"/>
    <mergeCell ref="H40:Z40"/>
    <mergeCell ref="L42:R42"/>
    <mergeCell ref="A46:D46"/>
    <mergeCell ref="A47:D47"/>
    <mergeCell ref="E44:K44"/>
    <mergeCell ref="E45:K45"/>
    <mergeCell ref="E46:K46"/>
    <mergeCell ref="E47:K47"/>
    <mergeCell ref="A53:AC53"/>
    <mergeCell ref="A54:T54"/>
    <mergeCell ref="A55:T55"/>
    <mergeCell ref="A56:T56"/>
    <mergeCell ref="B58:L58"/>
    <mergeCell ref="O58:AA58"/>
    <mergeCell ref="E42:K42"/>
    <mergeCell ref="F11:AC11"/>
    <mergeCell ref="G15:J15"/>
    <mergeCell ref="G16:J16"/>
    <mergeCell ref="G17:J17"/>
    <mergeCell ref="A52:AC52"/>
    <mergeCell ref="A50:AC50"/>
    <mergeCell ref="A51:AC51"/>
    <mergeCell ref="A44:D44"/>
    <mergeCell ref="A45:D45"/>
    <mergeCell ref="H27:AC27"/>
    <mergeCell ref="H28:AC28"/>
    <mergeCell ref="C2:AB2"/>
    <mergeCell ref="C4:AB4"/>
    <mergeCell ref="D6:I6"/>
    <mergeCell ref="D7:I7"/>
    <mergeCell ref="D8:I8"/>
    <mergeCell ref="A26:G26"/>
    <mergeCell ref="A27:G27"/>
    <mergeCell ref="A28:G28"/>
    <mergeCell ref="J8:M8"/>
    <mergeCell ref="K15:P15"/>
    <mergeCell ref="K16:P16"/>
    <mergeCell ref="K17:P17"/>
    <mergeCell ref="K18:P18"/>
    <mergeCell ref="H26:AC26"/>
    <mergeCell ref="A10:AC10"/>
    <mergeCell ref="A11:E11"/>
    <mergeCell ref="A12:AC12"/>
    <mergeCell ref="A13:AC13"/>
    <mergeCell ref="L46:R46"/>
    <mergeCell ref="L47:R47"/>
    <mergeCell ref="N6:S6"/>
    <mergeCell ref="N7:S7"/>
    <mergeCell ref="N8:S8"/>
    <mergeCell ref="Q15:U15"/>
    <mergeCell ref="Q16:U16"/>
    <mergeCell ref="I20:O20"/>
    <mergeCell ref="J6:M6"/>
    <mergeCell ref="J7:M7"/>
    <mergeCell ref="S42:V42"/>
    <mergeCell ref="S43:V43"/>
    <mergeCell ref="S44:V44"/>
    <mergeCell ref="S45:V45"/>
    <mergeCell ref="L43:R43"/>
    <mergeCell ref="L44:R44"/>
    <mergeCell ref="L45:R45"/>
    <mergeCell ref="U54:AC54"/>
    <mergeCell ref="U55:AC55"/>
    <mergeCell ref="U56:AC56"/>
    <mergeCell ref="V15:AC15"/>
    <mergeCell ref="V16:Y16"/>
    <mergeCell ref="V17:Y17"/>
    <mergeCell ref="V18:Y18"/>
    <mergeCell ref="W42:X42"/>
    <mergeCell ref="Q17:U17"/>
    <mergeCell ref="Q18:U18"/>
    <mergeCell ref="W43:X43"/>
    <mergeCell ref="W44:X44"/>
    <mergeCell ref="W45:X45"/>
    <mergeCell ref="W46:X46"/>
    <mergeCell ref="W47:X47"/>
    <mergeCell ref="S46:V46"/>
    <mergeCell ref="S47:V47"/>
    <mergeCell ref="Y42:AC42"/>
    <mergeCell ref="Y43:AC43"/>
    <mergeCell ref="Y44:AC44"/>
    <mergeCell ref="Y45:AC45"/>
    <mergeCell ref="Y46:AC46"/>
    <mergeCell ref="Y47:AC47"/>
    <mergeCell ref="Z17:AC17"/>
    <mergeCell ref="Z18:AC18"/>
    <mergeCell ref="AA39:AC39"/>
    <mergeCell ref="AA40:AC40"/>
    <mergeCell ref="A29:G29"/>
    <mergeCell ref="H29:AC29"/>
    <mergeCell ref="A30:G30"/>
    <mergeCell ref="H30:AC30"/>
    <mergeCell ref="A31:G31"/>
    <mergeCell ref="H31:AC31"/>
    <mergeCell ref="A35:G35"/>
    <mergeCell ref="H35:AC35"/>
    <mergeCell ref="A32:G32"/>
    <mergeCell ref="H32:AC32"/>
    <mergeCell ref="A33:G33"/>
    <mergeCell ref="H33:AC33"/>
    <mergeCell ref="A34:G34"/>
    <mergeCell ref="H34:AC34"/>
  </mergeCells>
  <printOptions/>
  <pageMargins left="0.75" right="0.75" top="1" bottom="1" header="0.5" footer="0.5"/>
  <pageSetup horizontalDpi="600" verticalDpi="600" orientation="portrait" paperSize="9" scale="87" r:id="rId1"/>
  <rowBreaks count="1" manualBreakCount="1">
    <brk id="3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2012-03-26T07:11:16Z</dcterms:modified>
  <cp:category/>
  <cp:version/>
  <cp:contentType/>
  <cp:contentStatus/>
</cp:coreProperties>
</file>